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5605" windowHeight="16005"/>
  </bookViews>
  <sheets>
    <sheet name="Page 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0" i="1" l="1"/>
  <c r="J29" i="1"/>
  <c r="J8" i="1"/>
  <c r="J19" i="1"/>
  <c r="J20" i="1"/>
  <c r="J21" i="1"/>
  <c r="J22" i="1"/>
  <c r="J23" i="1"/>
  <c r="J24" i="1"/>
  <c r="J25" i="1"/>
  <c r="J26" i="1"/>
  <c r="J27" i="1"/>
  <c r="J28" i="1"/>
  <c r="J31" i="1"/>
  <c r="J32" i="1"/>
  <c r="J33" i="1"/>
  <c r="J34" i="1"/>
  <c r="J35" i="1"/>
  <c r="J36" i="1"/>
  <c r="J37" i="1"/>
  <c r="J38" i="1"/>
  <c r="J2" i="1"/>
  <c r="J3" i="1"/>
  <c r="J4" i="1"/>
  <c r="J5" i="1"/>
  <c r="J6" i="1"/>
  <c r="J7" i="1"/>
  <c r="J10" i="1"/>
  <c r="J11" i="1"/>
  <c r="J12" i="1"/>
  <c r="J13" i="1"/>
  <c r="J14" i="1"/>
  <c r="J15" i="1"/>
  <c r="J16" i="1"/>
  <c r="J17" i="1"/>
  <c r="J18" i="1"/>
</calcChain>
</file>

<file path=xl/sharedStrings.xml><?xml version="1.0" encoding="utf-8"?>
<sst xmlns="http://schemas.openxmlformats.org/spreadsheetml/2006/main" count="148" uniqueCount="45">
  <si>
    <t>XS</t>
  </si>
  <si>
    <t>S</t>
  </si>
  <si>
    <t>M</t>
  </si>
  <si>
    <t>L</t>
  </si>
  <si>
    <t>XL</t>
  </si>
  <si>
    <t>XXL</t>
  </si>
  <si>
    <t>XXXL</t>
  </si>
  <si>
    <t>Sleeve</t>
  </si>
  <si>
    <t xml:space="preserve">Style </t>
  </si>
  <si>
    <t>MC150</t>
  </si>
  <si>
    <t>Shortsleeve</t>
  </si>
  <si>
    <t>T-Shirt</t>
  </si>
  <si>
    <t>MCL180</t>
  </si>
  <si>
    <t>YC150</t>
  </si>
  <si>
    <t>YC160</t>
  </si>
  <si>
    <t>Poloshirt</t>
  </si>
  <si>
    <t>YPS170-180</t>
  </si>
  <si>
    <t>YPS180</t>
  </si>
  <si>
    <t>Group</t>
  </si>
  <si>
    <t>Men</t>
  </si>
  <si>
    <t>Kids</t>
  </si>
  <si>
    <t>BRO brown</t>
  </si>
  <si>
    <t>LPI  light pink</t>
  </si>
  <si>
    <t>MOS  moss</t>
  </si>
  <si>
    <t>ORA  orange</t>
  </si>
  <si>
    <t>WER wine red</t>
  </si>
  <si>
    <t>LPI light pink</t>
  </si>
  <si>
    <t>ASH  aash</t>
  </si>
  <si>
    <t>BGR  bottle green</t>
  </si>
  <si>
    <t>BRO  brown</t>
  </si>
  <si>
    <t>DBL  denim blue</t>
  </si>
  <si>
    <t>KGR kelly green</t>
  </si>
  <si>
    <t>KHA  khaki</t>
  </si>
  <si>
    <t>YEL yellow</t>
  </si>
  <si>
    <t>BGR bottle green</t>
  </si>
  <si>
    <t>BLA  black</t>
  </si>
  <si>
    <t>DNA  dark navy</t>
  </si>
  <si>
    <t>LBL  light blue</t>
  </si>
  <si>
    <t>NAV  navy</t>
  </si>
  <si>
    <t>YEL  yellow</t>
  </si>
  <si>
    <t>HGR  heather grey</t>
  </si>
  <si>
    <t>Total</t>
  </si>
  <si>
    <t>Colour</t>
  </si>
  <si>
    <t>Art. No.</t>
  </si>
  <si>
    <r>
      <rPr>
        <b/>
        <sz val="8"/>
        <color theme="1"/>
        <rFont val="Calibri"/>
        <family val="2"/>
        <scheme val="minor"/>
      </rPr>
      <t>Long Slleeve</t>
    </r>
    <r>
      <rPr>
        <sz val="8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</si>
</sst>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3" fontId="0" fillId="0" borderId="2" xfId="0" applyNumberFormat="1" applyBorder="1" applyAlignment="1">
      <alignment horizontal="center"/>
    </xf>
    <xf numFmtId="0" fontId="0" fillId="0" borderId="0" xfId="0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557893</xdr:colOff>
      <xdr:row>3</xdr:row>
      <xdr:rowOff>1</xdr:rowOff>
    </xdr:from>
    <xdr:to>
      <xdr:col>14</xdr:col>
      <xdr:colOff>91721</xdr:colOff>
      <xdr:row>14</xdr:row>
      <xdr:rowOff>34769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0947" y="435430"/>
          <a:ext cx="908149" cy="162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13608</xdr:colOff>
      <xdr:row>18</xdr:row>
      <xdr:rowOff>0</xdr:rowOff>
    </xdr:from>
    <xdr:to>
      <xdr:col>14</xdr:col>
      <xdr:colOff>59045</xdr:colOff>
      <xdr:row>26</xdr:row>
      <xdr:rowOff>130607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3822" y="2585357"/>
          <a:ext cx="732598" cy="126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217715</xdr:colOff>
      <xdr:row>28</xdr:row>
      <xdr:rowOff>47626</xdr:rowOff>
    </xdr:from>
    <xdr:to>
      <xdr:col>14</xdr:col>
      <xdr:colOff>136031</xdr:colOff>
      <xdr:row>37</xdr:row>
      <xdr:rowOff>21751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7929" y="4061733"/>
          <a:ext cx="605477" cy="12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zoomScale="140" zoomScaleNormal="140" zoomScalePageLayoutView="140" workbookViewId="0">
      <selection activeCell="Q38" sqref="Q38"/>
    </sheetView>
  </sheetViews>
  <sheetFormatPr defaultColWidth="12" defaultRowHeight="11.25" x14ac:dyDescent="0.2"/>
  <cols>
    <col min="2" max="2" width="15.33203125" customWidth="1"/>
    <col min="3" max="9" width="10.6640625" style="4"/>
    <col min="10" max="10" width="15.33203125" style="4" customWidth="1"/>
  </cols>
  <sheetData>
    <row r="1" spans="1:20" ht="12" thickBot="1" x14ac:dyDescent="0.25">
      <c r="A1" s="5" t="s">
        <v>43</v>
      </c>
      <c r="B1" s="5" t="s">
        <v>42</v>
      </c>
      <c r="C1" s="5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41</v>
      </c>
      <c r="K1" s="5" t="s">
        <v>7</v>
      </c>
      <c r="L1" s="5" t="s">
        <v>8</v>
      </c>
      <c r="M1" s="5" t="s">
        <v>18</v>
      </c>
    </row>
    <row r="2" spans="1:20" x14ac:dyDescent="0.2">
      <c r="A2" s="1" t="s">
        <v>9</v>
      </c>
      <c r="B2" s="1" t="s">
        <v>21</v>
      </c>
      <c r="C2" s="3">
        <v>0</v>
      </c>
      <c r="D2" s="3">
        <v>3400</v>
      </c>
      <c r="E2" s="3">
        <v>6900</v>
      </c>
      <c r="F2" s="3">
        <v>21190</v>
      </c>
      <c r="G2" s="3">
        <v>13900</v>
      </c>
      <c r="H2" s="3">
        <v>4200</v>
      </c>
      <c r="I2" s="3">
        <v>1000</v>
      </c>
      <c r="J2" s="3">
        <f>SUM(C2:I2)</f>
        <v>50590</v>
      </c>
      <c r="K2" t="s">
        <v>10</v>
      </c>
      <c r="L2" t="s">
        <v>11</v>
      </c>
      <c r="M2" t="s">
        <v>19</v>
      </c>
      <c r="N2" s="4"/>
      <c r="O2" s="4"/>
      <c r="P2" s="4"/>
      <c r="Q2" s="4"/>
      <c r="R2" s="4"/>
      <c r="S2" s="4"/>
    </row>
    <row r="3" spans="1:20" x14ac:dyDescent="0.2">
      <c r="A3" s="1"/>
      <c r="B3" s="1" t="s">
        <v>22</v>
      </c>
      <c r="C3" s="3">
        <v>0</v>
      </c>
      <c r="D3" s="3">
        <v>0</v>
      </c>
      <c r="E3" s="3">
        <v>2500</v>
      </c>
      <c r="F3" s="3">
        <v>16740</v>
      </c>
      <c r="G3" s="3">
        <v>11600</v>
      </c>
      <c r="H3" s="3">
        <v>5300</v>
      </c>
      <c r="I3" s="3">
        <v>2300</v>
      </c>
      <c r="J3" s="3">
        <f t="shared" ref="J3:J37" si="0">SUM(C3:I3)</f>
        <v>38440</v>
      </c>
      <c r="K3" t="s">
        <v>10</v>
      </c>
      <c r="L3" t="s">
        <v>11</v>
      </c>
      <c r="M3" t="s">
        <v>19</v>
      </c>
      <c r="N3" s="3"/>
      <c r="O3" s="3"/>
      <c r="P3" s="3"/>
      <c r="Q3" s="3"/>
      <c r="R3" s="3"/>
      <c r="S3" s="3"/>
    </row>
    <row r="4" spans="1:20" x14ac:dyDescent="0.2">
      <c r="A4" s="1"/>
      <c r="B4" s="1" t="s">
        <v>23</v>
      </c>
      <c r="C4" s="3">
        <v>0</v>
      </c>
      <c r="D4" s="3">
        <v>2897</v>
      </c>
      <c r="E4" s="3">
        <v>8500</v>
      </c>
      <c r="F4" s="3">
        <v>13940</v>
      </c>
      <c r="G4" s="3">
        <v>8400</v>
      </c>
      <c r="H4" s="3">
        <v>0</v>
      </c>
      <c r="I4" s="3">
        <v>0</v>
      </c>
      <c r="J4" s="3">
        <f t="shared" si="0"/>
        <v>33737</v>
      </c>
      <c r="K4" t="s">
        <v>10</v>
      </c>
      <c r="L4" t="s">
        <v>11</v>
      </c>
      <c r="M4" t="s">
        <v>19</v>
      </c>
      <c r="N4" s="3"/>
      <c r="O4" s="3"/>
      <c r="P4" s="3"/>
      <c r="Q4" s="3"/>
      <c r="R4" s="3"/>
      <c r="S4" s="3"/>
    </row>
    <row r="5" spans="1:20" x14ac:dyDescent="0.2">
      <c r="A5" s="1"/>
      <c r="B5" s="1" t="s">
        <v>24</v>
      </c>
      <c r="C5" s="3">
        <v>0</v>
      </c>
      <c r="D5" s="3">
        <v>0</v>
      </c>
      <c r="E5" s="3">
        <v>0</v>
      </c>
      <c r="F5" s="3">
        <v>23200</v>
      </c>
      <c r="G5" s="3">
        <v>14800</v>
      </c>
      <c r="H5" s="3">
        <v>100</v>
      </c>
      <c r="I5" s="3">
        <v>0</v>
      </c>
      <c r="J5" s="3">
        <f t="shared" si="0"/>
        <v>38100</v>
      </c>
      <c r="K5" t="s">
        <v>10</v>
      </c>
      <c r="L5" t="s">
        <v>11</v>
      </c>
      <c r="M5" t="s">
        <v>19</v>
      </c>
      <c r="N5" s="3"/>
      <c r="O5" s="3"/>
      <c r="P5" s="3"/>
      <c r="Q5" s="3"/>
      <c r="R5" s="3"/>
      <c r="S5" s="3"/>
      <c r="T5" s="3"/>
    </row>
    <row r="6" spans="1:20" x14ac:dyDescent="0.2">
      <c r="A6" s="1"/>
      <c r="B6" s="1" t="s">
        <v>25</v>
      </c>
      <c r="C6" s="3">
        <v>0</v>
      </c>
      <c r="D6" s="3">
        <v>0</v>
      </c>
      <c r="E6" s="3">
        <v>6800</v>
      </c>
      <c r="F6" s="3">
        <v>24790</v>
      </c>
      <c r="G6" s="3">
        <v>24100</v>
      </c>
      <c r="H6" s="3">
        <v>6500</v>
      </c>
      <c r="I6" s="3">
        <v>0</v>
      </c>
      <c r="J6" s="3">
        <f t="shared" si="0"/>
        <v>62190</v>
      </c>
      <c r="K6" t="s">
        <v>10</v>
      </c>
      <c r="L6" t="s">
        <v>11</v>
      </c>
      <c r="M6" t="s">
        <v>19</v>
      </c>
      <c r="N6" s="4"/>
      <c r="O6" s="4"/>
      <c r="P6" s="4"/>
      <c r="Q6" s="4"/>
      <c r="R6" s="4"/>
      <c r="S6" s="4"/>
    </row>
    <row r="7" spans="1:20" ht="12" thickBot="1" x14ac:dyDescent="0.25">
      <c r="A7" s="1" t="s">
        <v>12</v>
      </c>
      <c r="B7" s="1" t="s">
        <v>26</v>
      </c>
      <c r="C7" s="3">
        <v>0</v>
      </c>
      <c r="D7" s="3">
        <v>700</v>
      </c>
      <c r="E7" s="3">
        <v>700</v>
      </c>
      <c r="F7" s="3">
        <v>500</v>
      </c>
      <c r="G7" s="3">
        <v>800</v>
      </c>
      <c r="H7" s="3">
        <v>800</v>
      </c>
      <c r="I7" s="3">
        <v>900</v>
      </c>
      <c r="J7" s="6">
        <f t="shared" si="0"/>
        <v>4400</v>
      </c>
      <c r="K7" s="9" t="s">
        <v>44</v>
      </c>
      <c r="L7" t="s">
        <v>11</v>
      </c>
      <c r="M7" t="s">
        <v>19</v>
      </c>
    </row>
    <row r="8" spans="1:20" x14ac:dyDescent="0.2">
      <c r="A8" s="1"/>
      <c r="B8" s="1"/>
      <c r="C8" s="3"/>
      <c r="D8" s="3"/>
      <c r="E8" s="3"/>
      <c r="F8" s="3"/>
      <c r="G8" s="3"/>
      <c r="H8" s="3"/>
      <c r="I8" s="3"/>
      <c r="J8" s="7">
        <f>SUM(J2:J7)</f>
        <v>227457</v>
      </c>
    </row>
    <row r="9" spans="1:20" x14ac:dyDescent="0.2">
      <c r="A9" s="1"/>
      <c r="B9" s="1"/>
      <c r="C9" s="3"/>
      <c r="D9" s="3"/>
      <c r="E9" s="3"/>
      <c r="F9" s="3"/>
      <c r="G9" s="3"/>
      <c r="H9" s="3"/>
      <c r="I9" s="3"/>
      <c r="J9" s="7"/>
    </row>
    <row r="10" spans="1:20" x14ac:dyDescent="0.2">
      <c r="A10" s="1" t="s">
        <v>13</v>
      </c>
      <c r="B10" s="1" t="s">
        <v>27</v>
      </c>
      <c r="C10" s="3">
        <v>600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f t="shared" si="0"/>
        <v>600</v>
      </c>
      <c r="K10" t="s">
        <v>10</v>
      </c>
      <c r="L10" t="s">
        <v>11</v>
      </c>
      <c r="M10" t="s">
        <v>20</v>
      </c>
    </row>
    <row r="11" spans="1:20" ht="12" customHeight="1" x14ac:dyDescent="0.2">
      <c r="A11" s="1"/>
      <c r="B11" s="1" t="s">
        <v>28</v>
      </c>
      <c r="C11" s="3">
        <v>200</v>
      </c>
      <c r="D11" s="3">
        <v>100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f t="shared" si="0"/>
        <v>300</v>
      </c>
      <c r="K11" t="s">
        <v>10</v>
      </c>
      <c r="L11" t="s">
        <v>11</v>
      </c>
      <c r="M11" t="s">
        <v>20</v>
      </c>
    </row>
    <row r="12" spans="1:20" x14ac:dyDescent="0.2">
      <c r="A12" s="1"/>
      <c r="B12" s="1" t="s">
        <v>29</v>
      </c>
      <c r="C12" s="3">
        <v>900</v>
      </c>
      <c r="D12" s="3">
        <v>200</v>
      </c>
      <c r="E12" s="3">
        <v>200</v>
      </c>
      <c r="F12" s="3">
        <v>0</v>
      </c>
      <c r="G12" s="3">
        <v>0</v>
      </c>
      <c r="H12" s="3">
        <v>0</v>
      </c>
      <c r="I12" s="3">
        <v>0</v>
      </c>
      <c r="J12" s="3">
        <f t="shared" si="0"/>
        <v>1300</v>
      </c>
      <c r="K12" t="s">
        <v>10</v>
      </c>
      <c r="L12" t="s">
        <v>11</v>
      </c>
      <c r="M12" t="s">
        <v>20</v>
      </c>
    </row>
    <row r="13" spans="1:20" x14ac:dyDescent="0.2">
      <c r="A13" s="1"/>
      <c r="B13" s="1" t="s">
        <v>30</v>
      </c>
      <c r="C13" s="3">
        <v>0</v>
      </c>
      <c r="D13" s="3">
        <v>0</v>
      </c>
      <c r="E13" s="3">
        <v>0</v>
      </c>
      <c r="F13" s="3">
        <v>1500</v>
      </c>
      <c r="G13" s="3">
        <v>1300</v>
      </c>
      <c r="H13" s="3">
        <v>0</v>
      </c>
      <c r="I13" s="3">
        <v>0</v>
      </c>
      <c r="J13" s="3">
        <f t="shared" si="0"/>
        <v>2800</v>
      </c>
      <c r="K13" t="s">
        <v>10</v>
      </c>
      <c r="L13" t="s">
        <v>11</v>
      </c>
      <c r="M13" t="s">
        <v>20</v>
      </c>
    </row>
    <row r="14" spans="1:20" x14ac:dyDescent="0.2">
      <c r="A14" s="1"/>
      <c r="B14" s="1" t="s">
        <v>31</v>
      </c>
      <c r="C14" s="3">
        <v>0</v>
      </c>
      <c r="D14" s="3">
        <v>0</v>
      </c>
      <c r="E14" s="3">
        <v>3600</v>
      </c>
      <c r="F14" s="3">
        <v>0</v>
      </c>
      <c r="G14" s="3">
        <v>100</v>
      </c>
      <c r="H14" s="3">
        <v>0</v>
      </c>
      <c r="I14" s="3">
        <v>0</v>
      </c>
      <c r="J14" s="3">
        <f t="shared" si="0"/>
        <v>3700</v>
      </c>
      <c r="K14" t="s">
        <v>10</v>
      </c>
      <c r="L14" t="s">
        <v>11</v>
      </c>
      <c r="M14" t="s">
        <v>20</v>
      </c>
    </row>
    <row r="15" spans="1:20" x14ac:dyDescent="0.2">
      <c r="A15" s="1"/>
      <c r="B15" s="1" t="s">
        <v>32</v>
      </c>
      <c r="C15" s="3">
        <v>900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f t="shared" si="0"/>
        <v>900</v>
      </c>
      <c r="K15" t="s">
        <v>10</v>
      </c>
      <c r="L15" t="s">
        <v>11</v>
      </c>
      <c r="M15" t="s">
        <v>20</v>
      </c>
    </row>
    <row r="16" spans="1:20" x14ac:dyDescent="0.2">
      <c r="A16" s="1"/>
      <c r="B16" s="1" t="s">
        <v>23</v>
      </c>
      <c r="C16" s="3">
        <v>700</v>
      </c>
      <c r="D16" s="3">
        <v>200</v>
      </c>
      <c r="E16" s="3">
        <v>700</v>
      </c>
      <c r="F16" s="3">
        <v>3200</v>
      </c>
      <c r="G16" s="3">
        <v>3200</v>
      </c>
      <c r="H16" s="3">
        <v>0</v>
      </c>
      <c r="I16" s="3">
        <v>0</v>
      </c>
      <c r="J16" s="3">
        <f t="shared" si="0"/>
        <v>8000</v>
      </c>
      <c r="K16" t="s">
        <v>10</v>
      </c>
      <c r="L16" t="s">
        <v>11</v>
      </c>
      <c r="M16" t="s">
        <v>20</v>
      </c>
    </row>
    <row r="17" spans="1:13" x14ac:dyDescent="0.2">
      <c r="A17" s="1"/>
      <c r="B17" s="1" t="s">
        <v>24</v>
      </c>
      <c r="C17" s="3">
        <v>0</v>
      </c>
      <c r="D17" s="3">
        <v>0</v>
      </c>
      <c r="E17" s="3">
        <v>200</v>
      </c>
      <c r="F17" s="3">
        <v>100</v>
      </c>
      <c r="G17" s="3">
        <v>0</v>
      </c>
      <c r="H17" s="3">
        <v>0</v>
      </c>
      <c r="I17" s="3">
        <v>0</v>
      </c>
      <c r="J17" s="3">
        <f t="shared" si="0"/>
        <v>300</v>
      </c>
      <c r="K17" t="s">
        <v>10</v>
      </c>
      <c r="L17" t="s">
        <v>11</v>
      </c>
      <c r="M17" t="s">
        <v>20</v>
      </c>
    </row>
    <row r="18" spans="1:13" x14ac:dyDescent="0.2">
      <c r="A18" s="1"/>
      <c r="B18" s="1" t="s">
        <v>33</v>
      </c>
      <c r="C18" s="3">
        <v>0</v>
      </c>
      <c r="D18" s="3">
        <v>0</v>
      </c>
      <c r="E18" s="3">
        <v>0</v>
      </c>
      <c r="F18" s="3">
        <v>0</v>
      </c>
      <c r="G18" s="3">
        <v>500</v>
      </c>
      <c r="H18" s="3">
        <v>0</v>
      </c>
      <c r="I18" s="3">
        <v>0</v>
      </c>
      <c r="J18" s="7">
        <f t="shared" si="0"/>
        <v>500</v>
      </c>
      <c r="K18" t="s">
        <v>10</v>
      </c>
      <c r="L18" t="s">
        <v>11</v>
      </c>
      <c r="M18" t="s">
        <v>20</v>
      </c>
    </row>
    <row r="19" spans="1:13" ht="12" customHeight="1" x14ac:dyDescent="0.2">
      <c r="A19" s="1" t="s">
        <v>14</v>
      </c>
      <c r="B19" s="1" t="s">
        <v>34</v>
      </c>
      <c r="C19" s="3">
        <v>400</v>
      </c>
      <c r="D19" s="3">
        <v>900</v>
      </c>
      <c r="E19" s="3">
        <v>1200</v>
      </c>
      <c r="F19" s="3">
        <v>0</v>
      </c>
      <c r="G19" s="3">
        <v>0</v>
      </c>
      <c r="H19" s="3">
        <v>0</v>
      </c>
      <c r="I19" s="3">
        <v>0</v>
      </c>
      <c r="J19" s="3">
        <f t="shared" si="0"/>
        <v>2500</v>
      </c>
      <c r="K19" t="s">
        <v>10</v>
      </c>
      <c r="L19" t="s">
        <v>11</v>
      </c>
      <c r="M19" t="s">
        <v>20</v>
      </c>
    </row>
    <row r="20" spans="1:13" x14ac:dyDescent="0.2">
      <c r="A20" s="1"/>
      <c r="B20" s="1" t="s">
        <v>35</v>
      </c>
      <c r="C20" s="3">
        <v>3500</v>
      </c>
      <c r="D20" s="3">
        <v>7500</v>
      </c>
      <c r="E20" s="3">
        <v>11100</v>
      </c>
      <c r="F20" s="3">
        <v>1100</v>
      </c>
      <c r="G20" s="3">
        <v>0</v>
      </c>
      <c r="H20" s="3">
        <v>0</v>
      </c>
      <c r="I20" s="3">
        <v>0</v>
      </c>
      <c r="J20" s="3">
        <f t="shared" si="0"/>
        <v>23200</v>
      </c>
      <c r="K20" t="s">
        <v>10</v>
      </c>
      <c r="L20" t="s">
        <v>11</v>
      </c>
      <c r="M20" t="s">
        <v>20</v>
      </c>
    </row>
    <row r="21" spans="1:13" x14ac:dyDescent="0.2">
      <c r="A21" s="1"/>
      <c r="B21" s="1" t="s">
        <v>29</v>
      </c>
      <c r="C21" s="3">
        <v>800</v>
      </c>
      <c r="D21" s="3">
        <v>1000</v>
      </c>
      <c r="E21" s="3">
        <v>2200</v>
      </c>
      <c r="F21" s="3">
        <v>1400</v>
      </c>
      <c r="G21" s="3">
        <v>300</v>
      </c>
      <c r="H21" s="3">
        <v>0</v>
      </c>
      <c r="I21" s="3">
        <v>0</v>
      </c>
      <c r="J21" s="3">
        <f t="shared" si="0"/>
        <v>5700</v>
      </c>
      <c r="K21" t="s">
        <v>10</v>
      </c>
      <c r="L21" t="s">
        <v>11</v>
      </c>
      <c r="M21" t="s">
        <v>20</v>
      </c>
    </row>
    <row r="22" spans="1:13" x14ac:dyDescent="0.2">
      <c r="A22" s="1"/>
      <c r="B22" s="1" t="s">
        <v>30</v>
      </c>
      <c r="C22" s="3">
        <v>600</v>
      </c>
      <c r="D22" s="3">
        <v>0</v>
      </c>
      <c r="E22" s="3">
        <v>600</v>
      </c>
      <c r="F22" s="3">
        <v>500</v>
      </c>
      <c r="G22" s="3">
        <v>200</v>
      </c>
      <c r="H22" s="3">
        <v>0</v>
      </c>
      <c r="I22" s="3">
        <v>0</v>
      </c>
      <c r="J22" s="3">
        <f t="shared" si="0"/>
        <v>1900</v>
      </c>
      <c r="K22" t="s">
        <v>10</v>
      </c>
      <c r="L22" t="s">
        <v>11</v>
      </c>
      <c r="M22" t="s">
        <v>20</v>
      </c>
    </row>
    <row r="23" spans="1:13" ht="9.75" customHeight="1" x14ac:dyDescent="0.2">
      <c r="A23" s="1"/>
      <c r="B23" s="1" t="s">
        <v>36</v>
      </c>
      <c r="C23" s="3">
        <v>0</v>
      </c>
      <c r="D23" s="3">
        <v>0</v>
      </c>
      <c r="E23" s="3">
        <v>700</v>
      </c>
      <c r="F23" s="3">
        <v>0</v>
      </c>
      <c r="G23" s="3">
        <v>0</v>
      </c>
      <c r="H23" s="3">
        <v>0</v>
      </c>
      <c r="I23" s="3">
        <v>0</v>
      </c>
      <c r="J23" s="3">
        <f t="shared" si="0"/>
        <v>700</v>
      </c>
      <c r="K23" t="s">
        <v>10</v>
      </c>
      <c r="L23" t="s">
        <v>11</v>
      </c>
      <c r="M23" t="s">
        <v>20</v>
      </c>
    </row>
    <row r="24" spans="1:13" x14ac:dyDescent="0.2">
      <c r="A24" s="1"/>
      <c r="B24" s="1" t="s">
        <v>32</v>
      </c>
      <c r="C24" s="3">
        <v>700</v>
      </c>
      <c r="D24" s="3">
        <v>1000</v>
      </c>
      <c r="E24" s="3">
        <v>2000</v>
      </c>
      <c r="F24" s="3">
        <v>1200</v>
      </c>
      <c r="G24" s="3">
        <v>200</v>
      </c>
      <c r="H24" s="3">
        <v>0</v>
      </c>
      <c r="I24" s="3">
        <v>0</v>
      </c>
      <c r="J24" s="3">
        <f t="shared" si="0"/>
        <v>5100</v>
      </c>
      <c r="K24" t="s">
        <v>10</v>
      </c>
      <c r="L24" t="s">
        <v>11</v>
      </c>
      <c r="M24" t="s">
        <v>20</v>
      </c>
    </row>
    <row r="25" spans="1:13" x14ac:dyDescent="0.2">
      <c r="A25" s="1"/>
      <c r="B25" s="1" t="s">
        <v>37</v>
      </c>
      <c r="C25" s="3">
        <v>500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f t="shared" si="0"/>
        <v>500</v>
      </c>
      <c r="K25" t="s">
        <v>10</v>
      </c>
      <c r="L25" t="s">
        <v>11</v>
      </c>
      <c r="M25" t="s">
        <v>20</v>
      </c>
    </row>
    <row r="26" spans="1:13" x14ac:dyDescent="0.2">
      <c r="A26" s="1"/>
      <c r="B26" s="1" t="s">
        <v>23</v>
      </c>
      <c r="C26" s="3">
        <v>900</v>
      </c>
      <c r="D26" s="3">
        <v>800</v>
      </c>
      <c r="E26" s="3">
        <v>1300</v>
      </c>
      <c r="F26" s="3">
        <v>900</v>
      </c>
      <c r="G26" s="3">
        <v>1000</v>
      </c>
      <c r="H26" s="3">
        <v>0</v>
      </c>
      <c r="I26" s="3">
        <v>0</v>
      </c>
      <c r="J26" s="3">
        <f t="shared" si="0"/>
        <v>4900</v>
      </c>
      <c r="K26" t="s">
        <v>10</v>
      </c>
      <c r="L26" t="s">
        <v>11</v>
      </c>
      <c r="M26" t="s">
        <v>20</v>
      </c>
    </row>
    <row r="27" spans="1:13" x14ac:dyDescent="0.2">
      <c r="A27" s="1"/>
      <c r="B27" s="1" t="s">
        <v>38</v>
      </c>
      <c r="C27" s="3">
        <v>0</v>
      </c>
      <c r="D27" s="3">
        <v>2000</v>
      </c>
      <c r="E27" s="3">
        <v>4700</v>
      </c>
      <c r="F27" s="3">
        <v>1600</v>
      </c>
      <c r="G27" s="3">
        <v>0</v>
      </c>
      <c r="H27" s="3">
        <v>0</v>
      </c>
      <c r="I27" s="3">
        <v>0</v>
      </c>
      <c r="J27" s="3">
        <f t="shared" si="0"/>
        <v>8300</v>
      </c>
      <c r="K27" t="s">
        <v>10</v>
      </c>
      <c r="L27" t="s">
        <v>11</v>
      </c>
      <c r="M27" t="s">
        <v>20</v>
      </c>
    </row>
    <row r="28" spans="1:13" ht="12" thickBot="1" x14ac:dyDescent="0.25">
      <c r="A28" s="1"/>
      <c r="B28" s="1" t="s">
        <v>39</v>
      </c>
      <c r="C28" s="3">
        <v>0</v>
      </c>
      <c r="D28" s="3">
        <v>0</v>
      </c>
      <c r="E28" s="3">
        <v>1100</v>
      </c>
      <c r="F28" s="3">
        <v>0</v>
      </c>
      <c r="G28" s="3">
        <v>0</v>
      </c>
      <c r="H28" s="3">
        <v>0</v>
      </c>
      <c r="I28" s="3">
        <v>0</v>
      </c>
      <c r="J28" s="6">
        <f t="shared" si="0"/>
        <v>1100</v>
      </c>
      <c r="K28" t="s">
        <v>10</v>
      </c>
      <c r="L28" t="s">
        <v>11</v>
      </c>
      <c r="M28" t="s">
        <v>20</v>
      </c>
    </row>
    <row r="29" spans="1:13" x14ac:dyDescent="0.2">
      <c r="A29" s="1"/>
      <c r="B29" s="1"/>
      <c r="C29" s="3"/>
      <c r="D29" s="3"/>
      <c r="E29" s="3"/>
      <c r="F29" s="3"/>
      <c r="G29" s="3"/>
      <c r="H29" s="3"/>
      <c r="I29" s="3"/>
      <c r="J29" s="3">
        <f>SUM(J10:J28)</f>
        <v>72300</v>
      </c>
    </row>
    <row r="30" spans="1:13" x14ac:dyDescent="0.2">
      <c r="A30" s="1"/>
      <c r="B30" s="1"/>
      <c r="C30" s="3"/>
      <c r="D30" s="3"/>
      <c r="E30" s="3"/>
      <c r="F30" s="3"/>
      <c r="G30" s="3"/>
      <c r="H30" s="3"/>
      <c r="I30" s="3"/>
      <c r="J30" s="3"/>
    </row>
    <row r="31" spans="1:13" x14ac:dyDescent="0.2">
      <c r="A31" s="1" t="s">
        <v>16</v>
      </c>
      <c r="B31" s="1" t="s">
        <v>35</v>
      </c>
      <c r="C31" s="3">
        <v>0</v>
      </c>
      <c r="D31" s="3">
        <v>0</v>
      </c>
      <c r="E31" s="3">
        <v>0</v>
      </c>
      <c r="F31" s="3">
        <v>0</v>
      </c>
      <c r="G31" s="3">
        <v>1450</v>
      </c>
      <c r="H31" s="3">
        <v>0</v>
      </c>
      <c r="I31" s="3">
        <v>0</v>
      </c>
      <c r="J31" s="3">
        <f t="shared" si="0"/>
        <v>1450</v>
      </c>
      <c r="K31" t="s">
        <v>10</v>
      </c>
      <c r="L31" t="s">
        <v>15</v>
      </c>
      <c r="M31" t="s">
        <v>20</v>
      </c>
    </row>
    <row r="32" spans="1:13" ht="10.5" customHeight="1" x14ac:dyDescent="0.2">
      <c r="A32" s="1"/>
      <c r="B32" s="1" t="s">
        <v>40</v>
      </c>
      <c r="C32" s="3">
        <v>100</v>
      </c>
      <c r="D32" s="3">
        <v>50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f t="shared" si="0"/>
        <v>150</v>
      </c>
      <c r="K32" t="s">
        <v>10</v>
      </c>
      <c r="L32" t="s">
        <v>15</v>
      </c>
      <c r="M32" t="s">
        <v>20</v>
      </c>
    </row>
    <row r="33" spans="1:13" x14ac:dyDescent="0.2">
      <c r="A33" s="1"/>
      <c r="B33" s="1" t="s">
        <v>22</v>
      </c>
      <c r="C33" s="3">
        <v>700</v>
      </c>
      <c r="D33" s="3">
        <v>350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f t="shared" si="0"/>
        <v>1050</v>
      </c>
      <c r="K33" t="s">
        <v>10</v>
      </c>
      <c r="L33" t="s">
        <v>15</v>
      </c>
      <c r="M33" t="s">
        <v>20</v>
      </c>
    </row>
    <row r="34" spans="1:13" x14ac:dyDescent="0.2">
      <c r="A34" s="1" t="s">
        <v>17</v>
      </c>
      <c r="B34" s="1" t="s">
        <v>29</v>
      </c>
      <c r="C34" s="3">
        <v>550</v>
      </c>
      <c r="D34" s="3">
        <v>350</v>
      </c>
      <c r="E34" s="3">
        <v>350</v>
      </c>
      <c r="F34" s="3">
        <v>200</v>
      </c>
      <c r="G34" s="3">
        <v>100</v>
      </c>
      <c r="H34" s="3">
        <v>0</v>
      </c>
      <c r="I34" s="3">
        <v>0</v>
      </c>
      <c r="J34" s="3">
        <f t="shared" si="0"/>
        <v>1550</v>
      </c>
      <c r="K34" t="s">
        <v>10</v>
      </c>
      <c r="L34" t="s">
        <v>15</v>
      </c>
      <c r="M34" t="s">
        <v>20</v>
      </c>
    </row>
    <row r="35" spans="1:13" x14ac:dyDescent="0.2">
      <c r="A35" s="1"/>
      <c r="B35" s="1" t="s">
        <v>32</v>
      </c>
      <c r="C35" s="3">
        <v>700</v>
      </c>
      <c r="D35" s="3">
        <v>800</v>
      </c>
      <c r="E35" s="3">
        <v>500</v>
      </c>
      <c r="F35" s="3">
        <v>550</v>
      </c>
      <c r="G35" s="3">
        <v>750</v>
      </c>
      <c r="H35" s="3">
        <v>0</v>
      </c>
      <c r="I35" s="3">
        <v>0</v>
      </c>
      <c r="J35" s="3">
        <f t="shared" si="0"/>
        <v>3300</v>
      </c>
      <c r="K35" t="s">
        <v>10</v>
      </c>
      <c r="L35" t="s">
        <v>15</v>
      </c>
      <c r="M35" t="s">
        <v>20</v>
      </c>
    </row>
    <row r="36" spans="1:13" x14ac:dyDescent="0.2">
      <c r="A36" s="1"/>
      <c r="B36" s="1" t="s">
        <v>22</v>
      </c>
      <c r="C36" s="3">
        <v>0</v>
      </c>
      <c r="D36" s="3">
        <v>0</v>
      </c>
      <c r="E36" s="3">
        <v>200</v>
      </c>
      <c r="F36" s="3">
        <v>200</v>
      </c>
      <c r="G36" s="3">
        <v>400</v>
      </c>
      <c r="H36" s="3">
        <v>0</v>
      </c>
      <c r="I36" s="3">
        <v>0</v>
      </c>
      <c r="J36" s="3">
        <f t="shared" si="0"/>
        <v>800</v>
      </c>
      <c r="K36" t="s">
        <v>10</v>
      </c>
      <c r="L36" t="s">
        <v>15</v>
      </c>
      <c r="M36" t="s">
        <v>20</v>
      </c>
    </row>
    <row r="37" spans="1:13" ht="12" thickBot="1" x14ac:dyDescent="0.25">
      <c r="A37" s="1"/>
      <c r="B37" s="1" t="s">
        <v>39</v>
      </c>
      <c r="C37" s="3">
        <v>300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6">
        <f t="shared" si="0"/>
        <v>300</v>
      </c>
      <c r="K37" t="s">
        <v>10</v>
      </c>
      <c r="L37" t="s">
        <v>15</v>
      </c>
      <c r="M37" t="s">
        <v>20</v>
      </c>
    </row>
    <row r="38" spans="1:13" x14ac:dyDescent="0.2">
      <c r="A38" s="1"/>
      <c r="B38" s="1"/>
      <c r="C38" s="2"/>
      <c r="D38" s="2"/>
      <c r="E38" s="2"/>
      <c r="F38" s="2"/>
      <c r="G38" s="2"/>
      <c r="H38" s="2"/>
      <c r="I38" s="2"/>
      <c r="J38" s="3">
        <f>SUM(J31:J37)</f>
        <v>8600</v>
      </c>
    </row>
    <row r="40" spans="1:13" ht="12" thickBot="1" x14ac:dyDescent="0.25">
      <c r="I40" s="4" t="s">
        <v>41</v>
      </c>
      <c r="J40" s="8">
        <f>SUM(J38,J29,J8)</f>
        <v>308357</v>
      </c>
      <c r="K40" s="10"/>
    </row>
    <row r="41" spans="1:13" ht="12" thickTop="1" x14ac:dyDescent="0.2"/>
  </sheetData>
  <pageMargins left="0.7" right="0.7" top="0.78740157499999996" bottom="0.78740157499999996" header="0.3" footer="0.3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2017-02-24T15:26:50Z</dcterms:created>
  <dcterms:modified xsi:type="dcterms:W3CDTF">2017-04-07T12:16:26Z</dcterms:modified>
</cp:coreProperties>
</file>